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thew.Woodward\Downloads\"/>
    </mc:Choice>
  </mc:AlternateContent>
  <xr:revisionPtr revIDLastSave="0" documentId="8_{6FE37E35-FF88-4110-B878-16EC916E2D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</calcChain>
</file>

<file path=xl/sharedStrings.xml><?xml version="1.0" encoding="utf-8"?>
<sst xmlns="http://schemas.openxmlformats.org/spreadsheetml/2006/main" count="292" uniqueCount="85">
  <si>
    <t/>
  </si>
  <si>
    <t>Sheffield Health and Social Care NHS FT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</si>
  <si>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</si>
  <si>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</si>
  <si>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</si>
  <si>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</si>
  <si>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</si>
  <si>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</si>
  <si>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</si>
  <si>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</si>
  <si>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</si>
  <si>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</si>
  <si>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</si>
  <si>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IT HARDWARE</t>
  </si>
  <si>
    <t>Director of Finance</t>
  </si>
  <si>
    <t>DELL CORPORATION LTD</t>
  </si>
  <si>
    <t>0031029990</t>
  </si>
  <si>
    <t>EC3A 5AF</t>
  </si>
  <si>
    <t>PREMISES GEN SERVS &amp; CONTRACTS</t>
  </si>
  <si>
    <t>Strategy, Estates &amp; Facilities</t>
  </si>
  <si>
    <t>CONSTANT SECURITY SERVICES LTD</t>
  </si>
  <si>
    <t>0031031467</t>
  </si>
  <si>
    <t>S64 9HU</t>
  </si>
  <si>
    <t>PCHASE  HEALTHCARE NONNHS/DHSC</t>
  </si>
  <si>
    <t>Acute &amp; Community Services</t>
  </si>
  <si>
    <t>UK EVENT MEDICAL SERVICES LTD</t>
  </si>
  <si>
    <t>0031031157</t>
  </si>
  <si>
    <t>S9 4QL</t>
  </si>
  <si>
    <t>APPRENTICESHIP LEVY</t>
  </si>
  <si>
    <t>People Directorate</t>
  </si>
  <si>
    <t>HMRC GOVERNMENT EMPLOYERS ACCOUNT</t>
  </si>
  <si>
    <t>0031031375</t>
  </si>
  <si>
    <t>G67 1YZ</t>
  </si>
  <si>
    <t>CYGNET BEHAVIOURAL HEALTH LTD</t>
  </si>
  <si>
    <t>0031031162</t>
  </si>
  <si>
    <t>TN15 7RS</t>
  </si>
  <si>
    <t>0031031171</t>
  </si>
  <si>
    <t>Rehab &amp; Specialist Services</t>
  </si>
  <si>
    <t>0031031214</t>
  </si>
  <si>
    <t>0031031236</t>
  </si>
  <si>
    <t>CYGNET HEALTH CARE LTD</t>
  </si>
  <si>
    <t>0031029789</t>
  </si>
  <si>
    <t>0031031185</t>
  </si>
  <si>
    <t>0031031189</t>
  </si>
  <si>
    <t>CYGNET CLIFTON LTD</t>
  </si>
  <si>
    <t>0031031259</t>
  </si>
  <si>
    <t>CYGNET SURREY LTD</t>
  </si>
  <si>
    <t>0031030129</t>
  </si>
  <si>
    <t>CYGNET (DH) LTD</t>
  </si>
  <si>
    <t>0031031084</t>
  </si>
  <si>
    <t>0031031206</t>
  </si>
  <si>
    <t>ELYSIUM HEALTHCARE LTD</t>
  </si>
  <si>
    <t>0031030304</t>
  </si>
  <si>
    <t>WD6 1JN</t>
  </si>
  <si>
    <t>0031030693</t>
  </si>
  <si>
    <t>INTANGIBLE IN YEAR EXP</t>
  </si>
  <si>
    <t>Control</t>
  </si>
  <si>
    <t>HUNTER HEALTHCARE RESOURCING LTD</t>
  </si>
  <si>
    <t>0031029936</t>
  </si>
  <si>
    <t>GL55 6AT</t>
  </si>
  <si>
    <t>KEYSTREAM HEALTHCARE RESOURCES LTD</t>
  </si>
  <si>
    <t>0031031118</t>
  </si>
  <si>
    <t>WD4 8FR</t>
  </si>
  <si>
    <t>TRANSPORT(OTHER)</t>
  </si>
  <si>
    <t>SECURE SOLUTIONS GROUP LTD</t>
  </si>
  <si>
    <t>0031031003</t>
  </si>
  <si>
    <t>S75 1JL</t>
  </si>
  <si>
    <t>TRAINEE GRADES (SUBSTANTIVE)</t>
  </si>
  <si>
    <t>Medical</t>
  </si>
  <si>
    <t>RHQ-SHEFFIELD TEACHING HOSPITAL NHSFT</t>
  </si>
  <si>
    <t>0031031630</t>
  </si>
  <si>
    <t>S5 7AU</t>
  </si>
  <si>
    <t>0031031727</t>
  </si>
  <si>
    <t>0031031819</t>
  </si>
  <si>
    <t>SOUTH YORKSHIRE HOUSING ASSOCIATION LTD</t>
  </si>
  <si>
    <t>0031030261</t>
  </si>
  <si>
    <t>S1 4EB</t>
  </si>
  <si>
    <t>CAREER/STAFF GRADES (AGENCY)</t>
  </si>
  <si>
    <t>LIAISON FINANCIAL SERVICES</t>
  </si>
  <si>
    <t>0031031413</t>
  </si>
  <si>
    <t>WR5 1BW</t>
  </si>
  <si>
    <t>CONSULTANTS  (AGENCY)</t>
  </si>
  <si>
    <t>TRAINEE GRADES (AGENCY)</t>
  </si>
  <si>
    <t>0031032025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</si>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</sst>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1" x14ac:knownFonts="1">
    <font>
      <sz val="11"/>
      <color indexed="8"/>
      <name val="Aptos Narrow"/>
      <family val="2"/>
      <scheme val="minor"/>
    </font>
    <font>
      <sz val="1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4" fontId="13" fillId="3" borderId="1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4" fontId="18" fillId="3" borderId="1" xfId="0" applyNumberFormat="1" applyFont="1" applyFill="1" applyBorder="1" applyAlignment="1">
      <alignment horizontal="right" vertical="top" wrapText="1"/>
    </xf>
    <xf numFmtId="0" fontId="19" fillId="3" borderId="1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horizontal="center" vertical="center" wrapText="1"/>
    </xf>
    <xf numFmtId="4" fontId="22" fillId="6" borderId="1" xfId="0" applyNumberFormat="1" applyFont="1" applyFill="1" applyBorder="1" applyAlignment="1">
      <alignment horizontal="left" vertical="top" wrapText="1"/>
    </xf>
    <xf numFmtId="4" fontId="23" fillId="6" borderId="1" xfId="0" applyNumberFormat="1" applyFont="1" applyFill="1" applyBorder="1" applyAlignment="1">
      <alignment horizontal="left" vertical="top" wrapText="1"/>
    </xf>
    <xf numFmtId="4" fontId="24" fillId="6" borderId="1" xfId="0" applyNumberFormat="1" applyFont="1" applyFill="1" applyBorder="1" applyAlignment="1">
      <alignment horizontal="right" vertical="top" wrapText="1"/>
    </xf>
    <xf numFmtId="4" fontId="25" fillId="6" borderId="1" xfId="0" applyNumberFormat="1" applyFont="1" applyFill="1" applyBorder="1" applyAlignment="1">
      <alignment horizontal="left" vertical="top" wrapText="1"/>
    </xf>
    <xf numFmtId="4" fontId="26" fillId="6" borderId="1" xfId="0" applyNumberFormat="1" applyFont="1" applyFill="1" applyBorder="1" applyAlignment="1">
      <alignment horizontal="left" vertical="top" wrapText="1"/>
    </xf>
    <xf numFmtId="4" fontId="27" fillId="6" borderId="1" xfId="0" applyNumberFormat="1" applyFont="1" applyFill="1" applyBorder="1" applyAlignment="1">
      <alignment horizontal="left" vertical="top" wrapText="1"/>
    </xf>
    <xf numFmtId="4" fontId="28" fillId="6" borderId="1" xfId="0" applyNumberFormat="1" applyFont="1" applyFill="1" applyBorder="1" applyAlignment="1">
      <alignment horizontal="left" vertical="top" wrapText="1"/>
    </xf>
    <xf numFmtId="4" fontId="29" fillId="6" borderId="1" xfId="0" applyNumberFormat="1" applyFont="1" applyFill="1" applyBorder="1" applyAlignment="1">
      <alignment horizontal="right" vertical="top" wrapText="1"/>
    </xf>
    <xf numFmtId="4" fontId="30" fillId="6" borderId="1" xfId="0" applyNumberFormat="1" applyFont="1" applyFill="1" applyBorder="1" applyAlignment="1">
      <alignment horizontal="left" vertical="top" wrapText="1"/>
    </xf>
    <xf numFmtId="0" fontId="20" fillId="3" borderId="0" xfId="0" applyFont="1" applyFill="1" applyAlignment="1">
      <alignment horizontal="center" vertical="center"/>
    </xf>
    <xf numFmtId="0" fontId="0" fillId="0" borderId="0" xfId="0"/>
    <xf numFmtId="0" fontId="1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workbookViewId="0">
      <selection activeCell="N43" sqref="N43"/>
    </sheetView>
  </sheetViews>
  <sheetFormatPr defaultRowHeight="15" x14ac:dyDescent="0.25"/>
  <cols>
    <col min="1" max="7" width="16" customWidth="1"/>
    <col min="8" max="8" width="22.42578125" customWidth="1"/>
    <col min="9" max="11" width="16" customWidth="1"/>
  </cols>
  <sheetData>
    <row r="1" spans="1:11" x14ac:dyDescent="0.25">
      <c r="A1" s="31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31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5">
      <c r="A3" s="29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5">
      <c r="A4" s="29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25">
      <c r="A5" s="29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25">
      <c r="A6" s="29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25">
      <c r="A7" s="29" t="s">
        <v>0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21" x14ac:dyDescent="0.25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</row>
    <row r="9" spans="1:11" ht="57" x14ac:dyDescent="0.25">
      <c r="A9" s="10" t="s">
        <v>12</v>
      </c>
      <c r="B9" s="11" t="s">
        <v>1</v>
      </c>
      <c r="C9" s="12">
        <v>45666</v>
      </c>
      <c r="D9" s="13" t="s">
        <v>13</v>
      </c>
      <c r="E9" s="14" t="s">
        <v>14</v>
      </c>
      <c r="F9" s="15" t="s">
        <v>15</v>
      </c>
      <c r="G9" s="16" t="s">
        <v>16</v>
      </c>
      <c r="H9" s="17">
        <v>81422.399999999994</v>
      </c>
      <c r="I9" s="18" t="s">
        <v>17</v>
      </c>
    </row>
    <row r="10" spans="1:11" ht="57" x14ac:dyDescent="0.25">
      <c r="A10" s="1" t="s">
        <v>12</v>
      </c>
      <c r="B10" s="2" t="s">
        <v>1</v>
      </c>
      <c r="C10" s="3">
        <v>45686</v>
      </c>
      <c r="D10" s="4" t="s">
        <v>18</v>
      </c>
      <c r="E10" s="5" t="s">
        <v>19</v>
      </c>
      <c r="F10" s="6" t="s">
        <v>20</v>
      </c>
      <c r="G10" s="7" t="s">
        <v>21</v>
      </c>
      <c r="H10" s="8">
        <v>22984.959999999999</v>
      </c>
      <c r="I10" s="9" t="s">
        <v>22</v>
      </c>
    </row>
    <row r="11" spans="1:11" ht="57" x14ac:dyDescent="0.25">
      <c r="A11" s="10" t="s">
        <v>12</v>
      </c>
      <c r="B11" s="11" t="s">
        <v>1</v>
      </c>
      <c r="C11" s="12">
        <v>45686</v>
      </c>
      <c r="D11" s="13" t="s">
        <v>23</v>
      </c>
      <c r="E11" s="14" t="s">
        <v>24</v>
      </c>
      <c r="F11" s="15" t="s">
        <v>25</v>
      </c>
      <c r="G11" s="16" t="s">
        <v>26</v>
      </c>
      <c r="H11" s="17">
        <v>25482</v>
      </c>
      <c r="I11" s="18" t="s">
        <v>27</v>
      </c>
    </row>
    <row r="12" spans="1:11" ht="71.25" x14ac:dyDescent="0.25">
      <c r="A12" s="1" t="s">
        <v>12</v>
      </c>
      <c r="B12" s="2" t="s">
        <v>1</v>
      </c>
      <c r="C12" s="3">
        <v>45673</v>
      </c>
      <c r="D12" s="4" t="s">
        <v>28</v>
      </c>
      <c r="E12" s="5" t="s">
        <v>29</v>
      </c>
      <c r="F12" s="6" t="s">
        <v>30</v>
      </c>
      <c r="G12" s="7" t="s">
        <v>31</v>
      </c>
      <c r="H12" s="8">
        <v>42591</v>
      </c>
      <c r="I12" s="9" t="s">
        <v>32</v>
      </c>
    </row>
    <row r="13" spans="1:11" ht="57" x14ac:dyDescent="0.25">
      <c r="A13" s="10" t="s">
        <v>12</v>
      </c>
      <c r="B13" s="11" t="s">
        <v>1</v>
      </c>
      <c r="C13" s="12">
        <v>45686</v>
      </c>
      <c r="D13" s="13" t="s">
        <v>23</v>
      </c>
      <c r="E13" s="14" t="s">
        <v>24</v>
      </c>
      <c r="F13" s="15" t="s">
        <v>33</v>
      </c>
      <c r="G13" s="16" t="s">
        <v>34</v>
      </c>
      <c r="H13" s="17">
        <v>36425</v>
      </c>
      <c r="I13" s="18" t="s">
        <v>35</v>
      </c>
    </row>
    <row r="14" spans="1:11" ht="57" x14ac:dyDescent="0.25">
      <c r="A14" s="1" t="s">
        <v>12</v>
      </c>
      <c r="B14" s="2" t="s">
        <v>1</v>
      </c>
      <c r="C14" s="3">
        <v>45686</v>
      </c>
      <c r="D14" s="4" t="s">
        <v>23</v>
      </c>
      <c r="E14" s="5" t="s">
        <v>24</v>
      </c>
      <c r="F14" s="6" t="s">
        <v>33</v>
      </c>
      <c r="G14" s="7" t="s">
        <v>36</v>
      </c>
      <c r="H14" s="8">
        <v>30721</v>
      </c>
      <c r="I14" s="9" t="s">
        <v>35</v>
      </c>
    </row>
    <row r="15" spans="1:11" ht="57" x14ac:dyDescent="0.25">
      <c r="A15" s="10" t="s">
        <v>12</v>
      </c>
      <c r="B15" s="11" t="s">
        <v>1</v>
      </c>
      <c r="C15" s="12">
        <v>45686</v>
      </c>
      <c r="D15" s="13" t="s">
        <v>23</v>
      </c>
      <c r="E15" s="14" t="s">
        <v>37</v>
      </c>
      <c r="F15" s="15" t="s">
        <v>33</v>
      </c>
      <c r="G15" s="16" t="s">
        <v>38</v>
      </c>
      <c r="H15" s="17">
        <v>27683</v>
      </c>
      <c r="I15" s="18" t="s">
        <v>35</v>
      </c>
    </row>
    <row r="16" spans="1:11" ht="57" x14ac:dyDescent="0.25">
      <c r="A16" s="1" t="s">
        <v>12</v>
      </c>
      <c r="B16" s="2" t="s">
        <v>1</v>
      </c>
      <c r="C16" s="3">
        <v>45686</v>
      </c>
      <c r="D16" s="4" t="s">
        <v>23</v>
      </c>
      <c r="E16" s="5" t="s">
        <v>24</v>
      </c>
      <c r="F16" s="6" t="s">
        <v>33</v>
      </c>
      <c r="G16" s="7" t="s">
        <v>39</v>
      </c>
      <c r="H16" s="8">
        <v>33906.25</v>
      </c>
      <c r="I16" s="9" t="s">
        <v>35</v>
      </c>
    </row>
    <row r="17" spans="1:9" ht="57" x14ac:dyDescent="0.25">
      <c r="A17" s="10" t="s">
        <v>12</v>
      </c>
      <c r="B17" s="11" t="s">
        <v>1</v>
      </c>
      <c r="C17" s="12">
        <v>45666</v>
      </c>
      <c r="D17" s="13" t="s">
        <v>23</v>
      </c>
      <c r="E17" s="14" t="s">
        <v>24</v>
      </c>
      <c r="F17" s="15" t="s">
        <v>40</v>
      </c>
      <c r="G17" s="16" t="s">
        <v>41</v>
      </c>
      <c r="H17" s="17">
        <v>27748</v>
      </c>
      <c r="I17" s="18" t="s">
        <v>35</v>
      </c>
    </row>
    <row r="18" spans="1:9" ht="57" x14ac:dyDescent="0.25">
      <c r="A18" s="1" t="s">
        <v>12</v>
      </c>
      <c r="B18" s="2" t="s">
        <v>1</v>
      </c>
      <c r="C18" s="3">
        <v>45686</v>
      </c>
      <c r="D18" s="4" t="s">
        <v>23</v>
      </c>
      <c r="E18" s="5" t="s">
        <v>24</v>
      </c>
      <c r="F18" s="6" t="s">
        <v>40</v>
      </c>
      <c r="G18" s="7" t="s">
        <v>42</v>
      </c>
      <c r="H18" s="8">
        <v>30721</v>
      </c>
      <c r="I18" s="9" t="s">
        <v>35</v>
      </c>
    </row>
    <row r="19" spans="1:9" ht="57" x14ac:dyDescent="0.25">
      <c r="A19" s="10" t="s">
        <v>12</v>
      </c>
      <c r="B19" s="11" t="s">
        <v>1</v>
      </c>
      <c r="C19" s="12">
        <v>45686</v>
      </c>
      <c r="D19" s="13" t="s">
        <v>23</v>
      </c>
      <c r="E19" s="14" t="s">
        <v>24</v>
      </c>
      <c r="F19" s="15" t="s">
        <v>40</v>
      </c>
      <c r="G19" s="16" t="s">
        <v>43</v>
      </c>
      <c r="H19" s="17">
        <v>30721</v>
      </c>
      <c r="I19" s="18" t="s">
        <v>35</v>
      </c>
    </row>
    <row r="20" spans="1:9" ht="57" x14ac:dyDescent="0.25">
      <c r="A20" s="1" t="s">
        <v>12</v>
      </c>
      <c r="B20" s="2" t="s">
        <v>1</v>
      </c>
      <c r="C20" s="3">
        <v>45686</v>
      </c>
      <c r="D20" s="4" t="s">
        <v>23</v>
      </c>
      <c r="E20" s="5" t="s">
        <v>24</v>
      </c>
      <c r="F20" s="6" t="s">
        <v>44</v>
      </c>
      <c r="G20" s="7" t="s">
        <v>45</v>
      </c>
      <c r="H20" s="8">
        <v>203949</v>
      </c>
      <c r="I20" s="9" t="s">
        <v>35</v>
      </c>
    </row>
    <row r="21" spans="1:9" ht="57" x14ac:dyDescent="0.25">
      <c r="A21" s="10" t="s">
        <v>12</v>
      </c>
      <c r="B21" s="11" t="s">
        <v>1</v>
      </c>
      <c r="C21" s="12">
        <v>45666</v>
      </c>
      <c r="D21" s="13" t="s">
        <v>23</v>
      </c>
      <c r="E21" s="14" t="s">
        <v>24</v>
      </c>
      <c r="F21" s="15" t="s">
        <v>46</v>
      </c>
      <c r="G21" s="16" t="s">
        <v>47</v>
      </c>
      <c r="H21" s="17">
        <v>29915</v>
      </c>
      <c r="I21" s="18" t="s">
        <v>35</v>
      </c>
    </row>
    <row r="22" spans="1:9" ht="57" x14ac:dyDescent="0.25">
      <c r="A22" s="1" t="s">
        <v>12</v>
      </c>
      <c r="B22" s="2" t="s">
        <v>1</v>
      </c>
      <c r="C22" s="3">
        <v>45686</v>
      </c>
      <c r="D22" s="4" t="s">
        <v>23</v>
      </c>
      <c r="E22" s="5" t="s">
        <v>24</v>
      </c>
      <c r="F22" s="6" t="s">
        <v>48</v>
      </c>
      <c r="G22" s="7" t="s">
        <v>49</v>
      </c>
      <c r="H22" s="8">
        <v>32085</v>
      </c>
      <c r="I22" s="9" t="s">
        <v>35</v>
      </c>
    </row>
    <row r="23" spans="1:9" ht="57" x14ac:dyDescent="0.25">
      <c r="A23" s="10" t="s">
        <v>12</v>
      </c>
      <c r="B23" s="11" t="s">
        <v>1</v>
      </c>
      <c r="C23" s="12">
        <v>45686</v>
      </c>
      <c r="D23" s="13" t="s">
        <v>23</v>
      </c>
      <c r="E23" s="14" t="s">
        <v>24</v>
      </c>
      <c r="F23" s="15" t="s">
        <v>48</v>
      </c>
      <c r="G23" s="16" t="s">
        <v>50</v>
      </c>
      <c r="H23" s="17">
        <v>25755.58</v>
      </c>
      <c r="I23" s="18" t="s">
        <v>35</v>
      </c>
    </row>
    <row r="24" spans="1:9" ht="57" x14ac:dyDescent="0.25">
      <c r="A24" s="1" t="s">
        <v>12</v>
      </c>
      <c r="B24" s="2" t="s">
        <v>1</v>
      </c>
      <c r="C24" s="3">
        <v>45666</v>
      </c>
      <c r="D24" s="4" t="s">
        <v>23</v>
      </c>
      <c r="E24" s="5" t="s">
        <v>24</v>
      </c>
      <c r="F24" s="6" t="s">
        <v>51</v>
      </c>
      <c r="G24" s="7" t="s">
        <v>52</v>
      </c>
      <c r="H24" s="8">
        <v>51754.5</v>
      </c>
      <c r="I24" s="9" t="s">
        <v>53</v>
      </c>
    </row>
    <row r="25" spans="1:9" ht="57" x14ac:dyDescent="0.25">
      <c r="A25" s="10" t="s">
        <v>12</v>
      </c>
      <c r="B25" s="11" t="s">
        <v>1</v>
      </c>
      <c r="C25" s="12">
        <v>45673</v>
      </c>
      <c r="D25" s="13" t="s">
        <v>23</v>
      </c>
      <c r="E25" s="14" t="s">
        <v>24</v>
      </c>
      <c r="F25" s="15" t="s">
        <v>51</v>
      </c>
      <c r="G25" s="16" t="s">
        <v>54</v>
      </c>
      <c r="H25" s="17">
        <v>51754.5</v>
      </c>
      <c r="I25" s="18" t="s">
        <v>53</v>
      </c>
    </row>
    <row r="26" spans="1:9" ht="57" x14ac:dyDescent="0.25">
      <c r="A26" s="1" t="s">
        <v>12</v>
      </c>
      <c r="B26" s="2" t="s">
        <v>1</v>
      </c>
      <c r="C26" s="3">
        <v>45666</v>
      </c>
      <c r="D26" s="4" t="s">
        <v>55</v>
      </c>
      <c r="E26" s="5" t="s">
        <v>56</v>
      </c>
      <c r="F26" s="6" t="s">
        <v>57</v>
      </c>
      <c r="G26" s="7" t="s">
        <v>58</v>
      </c>
      <c r="H26" s="8">
        <v>48045.599999999999</v>
      </c>
      <c r="I26" s="9" t="s">
        <v>59</v>
      </c>
    </row>
    <row r="27" spans="1:9" ht="57" x14ac:dyDescent="0.25">
      <c r="A27" s="10" t="s">
        <v>12</v>
      </c>
      <c r="B27" s="11" t="s">
        <v>1</v>
      </c>
      <c r="C27" s="12">
        <v>45686</v>
      </c>
      <c r="D27" s="13" t="s">
        <v>55</v>
      </c>
      <c r="E27" s="14" t="s">
        <v>56</v>
      </c>
      <c r="F27" s="15" t="s">
        <v>60</v>
      </c>
      <c r="G27" s="16" t="s">
        <v>61</v>
      </c>
      <c r="H27" s="17">
        <v>57650</v>
      </c>
      <c r="I27" s="18" t="s">
        <v>62</v>
      </c>
    </row>
    <row r="28" spans="1:9" ht="57" x14ac:dyDescent="0.25">
      <c r="A28" s="1" t="s">
        <v>12</v>
      </c>
      <c r="B28" s="2" t="s">
        <v>1</v>
      </c>
      <c r="C28" s="3">
        <v>45686</v>
      </c>
      <c r="D28" s="4" t="s">
        <v>63</v>
      </c>
      <c r="E28" s="5" t="s">
        <v>24</v>
      </c>
      <c r="F28" s="6" t="s">
        <v>64</v>
      </c>
      <c r="G28" s="7" t="s">
        <v>65</v>
      </c>
      <c r="H28" s="8">
        <v>47127.040000000001</v>
      </c>
      <c r="I28" s="9" t="s">
        <v>66</v>
      </c>
    </row>
    <row r="29" spans="1:9" ht="71.25" x14ac:dyDescent="0.25">
      <c r="A29" s="10" t="s">
        <v>12</v>
      </c>
      <c r="B29" s="11" t="s">
        <v>1</v>
      </c>
      <c r="C29" s="12">
        <v>45680</v>
      </c>
      <c r="D29" s="13" t="s">
        <v>67</v>
      </c>
      <c r="E29" s="14" t="s">
        <v>68</v>
      </c>
      <c r="F29" s="15" t="s">
        <v>69</v>
      </c>
      <c r="G29" s="16" t="s">
        <v>70</v>
      </c>
      <c r="H29" s="17">
        <v>25090.560000000001</v>
      </c>
      <c r="I29" s="18" t="s">
        <v>71</v>
      </c>
    </row>
    <row r="30" spans="1:9" ht="71.25" x14ac:dyDescent="0.25">
      <c r="A30" s="1" t="s">
        <v>12</v>
      </c>
      <c r="B30" s="2" t="s">
        <v>1</v>
      </c>
      <c r="C30" s="3">
        <v>45686</v>
      </c>
      <c r="D30" s="4" t="s">
        <v>67</v>
      </c>
      <c r="E30" s="5" t="s">
        <v>68</v>
      </c>
      <c r="F30" s="6" t="s">
        <v>69</v>
      </c>
      <c r="G30" s="7" t="s">
        <v>72</v>
      </c>
      <c r="H30" s="8">
        <v>25090.560000000001</v>
      </c>
      <c r="I30" s="9" t="s">
        <v>71</v>
      </c>
    </row>
    <row r="31" spans="1:9" ht="71.25" x14ac:dyDescent="0.25">
      <c r="A31" s="10" t="s">
        <v>12</v>
      </c>
      <c r="B31" s="11" t="s">
        <v>1</v>
      </c>
      <c r="C31" s="12">
        <v>45686</v>
      </c>
      <c r="D31" s="13" t="s">
        <v>67</v>
      </c>
      <c r="E31" s="14" t="s">
        <v>68</v>
      </c>
      <c r="F31" s="15" t="s">
        <v>69</v>
      </c>
      <c r="G31" s="16" t="s">
        <v>73</v>
      </c>
      <c r="H31" s="17">
        <v>-25090.560000000001</v>
      </c>
      <c r="I31" s="18" t="s">
        <v>71</v>
      </c>
    </row>
    <row r="32" spans="1:9" ht="71.25" x14ac:dyDescent="0.25">
      <c r="A32" s="1" t="s">
        <v>12</v>
      </c>
      <c r="B32" s="2" t="s">
        <v>1</v>
      </c>
      <c r="C32" s="3">
        <v>45666</v>
      </c>
      <c r="D32" s="4" t="s">
        <v>23</v>
      </c>
      <c r="E32" s="5" t="s">
        <v>37</v>
      </c>
      <c r="F32" s="6" t="s">
        <v>74</v>
      </c>
      <c r="G32" s="7" t="s">
        <v>75</v>
      </c>
      <c r="H32" s="8">
        <v>34080</v>
      </c>
      <c r="I32" s="9" t="s">
        <v>76</v>
      </c>
    </row>
    <row r="33" spans="1:9" ht="57" x14ac:dyDescent="0.25">
      <c r="A33" s="10" t="s">
        <v>12</v>
      </c>
      <c r="B33" s="11" t="s">
        <v>1</v>
      </c>
      <c r="C33" s="12">
        <v>45673</v>
      </c>
      <c r="D33" s="13" t="s">
        <v>77</v>
      </c>
      <c r="E33" s="14" t="s">
        <v>24</v>
      </c>
      <c r="F33" s="15" t="s">
        <v>78</v>
      </c>
      <c r="G33" s="16" t="s">
        <v>79</v>
      </c>
      <c r="H33" s="17">
        <v>1885.41</v>
      </c>
      <c r="I33" s="18" t="s">
        <v>80</v>
      </c>
    </row>
    <row r="34" spans="1:9" ht="57" x14ac:dyDescent="0.25">
      <c r="A34" s="1" t="s">
        <v>12</v>
      </c>
      <c r="B34" s="2" t="s">
        <v>1</v>
      </c>
      <c r="C34" s="3">
        <v>45673</v>
      </c>
      <c r="D34" s="4" t="s">
        <v>77</v>
      </c>
      <c r="E34" s="5" t="s">
        <v>24</v>
      </c>
      <c r="F34" s="6" t="s">
        <v>78</v>
      </c>
      <c r="G34" s="7" t="s">
        <v>79</v>
      </c>
      <c r="H34" s="8">
        <v>2463.23</v>
      </c>
      <c r="I34" s="9" t="s">
        <v>80</v>
      </c>
    </row>
    <row r="35" spans="1:9" ht="57" x14ac:dyDescent="0.25">
      <c r="A35" s="10" t="s">
        <v>12</v>
      </c>
      <c r="B35" s="11" t="s">
        <v>1</v>
      </c>
      <c r="C35" s="12">
        <v>45673</v>
      </c>
      <c r="D35" s="13" t="s">
        <v>77</v>
      </c>
      <c r="E35" s="14" t="s">
        <v>37</v>
      </c>
      <c r="F35" s="15" t="s">
        <v>78</v>
      </c>
      <c r="G35" s="16" t="s">
        <v>79</v>
      </c>
      <c r="H35" s="17">
        <v>2341.7800000000002</v>
      </c>
      <c r="I35" s="18" t="s">
        <v>80</v>
      </c>
    </row>
    <row r="36" spans="1:9" ht="57" x14ac:dyDescent="0.25">
      <c r="A36" s="1" t="s">
        <v>12</v>
      </c>
      <c r="B36" s="2" t="s">
        <v>1</v>
      </c>
      <c r="C36" s="3">
        <v>45673</v>
      </c>
      <c r="D36" s="4" t="s">
        <v>81</v>
      </c>
      <c r="E36" s="5" t="s">
        <v>24</v>
      </c>
      <c r="F36" s="6" t="s">
        <v>78</v>
      </c>
      <c r="G36" s="7" t="s">
        <v>79</v>
      </c>
      <c r="H36" s="8">
        <v>5163.13</v>
      </c>
      <c r="I36" s="9" t="s">
        <v>80</v>
      </c>
    </row>
    <row r="37" spans="1:9" ht="57" x14ac:dyDescent="0.25">
      <c r="A37" s="10" t="s">
        <v>12</v>
      </c>
      <c r="B37" s="11" t="s">
        <v>1</v>
      </c>
      <c r="C37" s="12">
        <v>45673</v>
      </c>
      <c r="D37" s="13" t="s">
        <v>81</v>
      </c>
      <c r="E37" s="14" t="s">
        <v>24</v>
      </c>
      <c r="F37" s="15" t="s">
        <v>78</v>
      </c>
      <c r="G37" s="16" t="s">
        <v>79</v>
      </c>
      <c r="H37" s="17">
        <v>5027.6899999999996</v>
      </c>
      <c r="I37" s="18" t="s">
        <v>80</v>
      </c>
    </row>
    <row r="38" spans="1:9" ht="57" x14ac:dyDescent="0.25">
      <c r="A38" s="1" t="s">
        <v>12</v>
      </c>
      <c r="B38" s="2" t="s">
        <v>1</v>
      </c>
      <c r="C38" s="3">
        <v>45673</v>
      </c>
      <c r="D38" s="4" t="s">
        <v>81</v>
      </c>
      <c r="E38" s="5" t="s">
        <v>24</v>
      </c>
      <c r="F38" s="6" t="s">
        <v>78</v>
      </c>
      <c r="G38" s="7" t="s">
        <v>79</v>
      </c>
      <c r="H38" s="8">
        <v>3961.69</v>
      </c>
      <c r="I38" s="9" t="s">
        <v>80</v>
      </c>
    </row>
    <row r="39" spans="1:9" ht="57" x14ac:dyDescent="0.25">
      <c r="A39" s="10" t="s">
        <v>12</v>
      </c>
      <c r="B39" s="11" t="s">
        <v>1</v>
      </c>
      <c r="C39" s="12">
        <v>45673</v>
      </c>
      <c r="D39" s="13" t="s">
        <v>81</v>
      </c>
      <c r="E39" s="14" t="s">
        <v>37</v>
      </c>
      <c r="F39" s="15" t="s">
        <v>78</v>
      </c>
      <c r="G39" s="16" t="s">
        <v>79</v>
      </c>
      <c r="H39" s="17">
        <v>1978.36</v>
      </c>
      <c r="I39" s="18" t="s">
        <v>80</v>
      </c>
    </row>
    <row r="40" spans="1:9" ht="57" x14ac:dyDescent="0.25">
      <c r="A40" s="1" t="s">
        <v>12</v>
      </c>
      <c r="B40" s="2" t="s">
        <v>1</v>
      </c>
      <c r="C40" s="3">
        <v>45673</v>
      </c>
      <c r="D40" s="4" t="s">
        <v>81</v>
      </c>
      <c r="E40" s="5" t="s">
        <v>37</v>
      </c>
      <c r="F40" s="6" t="s">
        <v>78</v>
      </c>
      <c r="G40" s="7" t="s">
        <v>79</v>
      </c>
      <c r="H40" s="8">
        <v>3027.13</v>
      </c>
      <c r="I40" s="9" t="s">
        <v>80</v>
      </c>
    </row>
    <row r="41" spans="1:9" ht="57" x14ac:dyDescent="0.25">
      <c r="A41" s="10" t="s">
        <v>12</v>
      </c>
      <c r="B41" s="11" t="s">
        <v>1</v>
      </c>
      <c r="C41" s="12">
        <v>45673</v>
      </c>
      <c r="D41" s="13" t="s">
        <v>82</v>
      </c>
      <c r="E41" s="14" t="s">
        <v>68</v>
      </c>
      <c r="F41" s="15" t="s">
        <v>78</v>
      </c>
      <c r="G41" s="16" t="s">
        <v>79</v>
      </c>
      <c r="H41" s="17">
        <v>3303.82</v>
      </c>
      <c r="I41" s="18" t="s">
        <v>80</v>
      </c>
    </row>
    <row r="42" spans="1:9" ht="57" x14ac:dyDescent="0.25">
      <c r="A42" s="1" t="s">
        <v>12</v>
      </c>
      <c r="B42" s="2" t="s">
        <v>1</v>
      </c>
      <c r="C42" s="3">
        <v>45685</v>
      </c>
      <c r="D42" s="4" t="s">
        <v>77</v>
      </c>
      <c r="E42" s="5" t="s">
        <v>37</v>
      </c>
      <c r="F42" s="6" t="s">
        <v>78</v>
      </c>
      <c r="G42" s="7" t="s">
        <v>83</v>
      </c>
      <c r="H42" s="8">
        <v>1753.43</v>
      </c>
      <c r="I42" s="9" t="s">
        <v>80</v>
      </c>
    </row>
    <row r="43" spans="1:9" ht="57" x14ac:dyDescent="0.25">
      <c r="A43" s="10" t="s">
        <v>12</v>
      </c>
      <c r="B43" s="11" t="s">
        <v>1</v>
      </c>
      <c r="C43" s="12">
        <v>45685</v>
      </c>
      <c r="D43" s="13" t="s">
        <v>81</v>
      </c>
      <c r="E43" s="14" t="s">
        <v>24</v>
      </c>
      <c r="F43" s="15" t="s">
        <v>78</v>
      </c>
      <c r="G43" s="16" t="s">
        <v>83</v>
      </c>
      <c r="H43" s="17">
        <v>4561.01</v>
      </c>
      <c r="I43" s="18" t="s">
        <v>80</v>
      </c>
    </row>
    <row r="44" spans="1:9" ht="57" x14ac:dyDescent="0.25">
      <c r="A44" s="1" t="s">
        <v>12</v>
      </c>
      <c r="B44" s="2" t="s">
        <v>1</v>
      </c>
      <c r="C44" s="3">
        <v>45685</v>
      </c>
      <c r="D44" s="4" t="s">
        <v>81</v>
      </c>
      <c r="E44" s="5" t="s">
        <v>24</v>
      </c>
      <c r="F44" s="6" t="s">
        <v>78</v>
      </c>
      <c r="G44" s="7" t="s">
        <v>83</v>
      </c>
      <c r="H44" s="8">
        <v>5168.3</v>
      </c>
      <c r="I44" s="9" t="s">
        <v>80</v>
      </c>
    </row>
    <row r="45" spans="1:9" ht="57" x14ac:dyDescent="0.25">
      <c r="A45" s="10" t="s">
        <v>12</v>
      </c>
      <c r="B45" s="11" t="s">
        <v>1</v>
      </c>
      <c r="C45" s="12">
        <v>45685</v>
      </c>
      <c r="D45" s="13" t="s">
        <v>81</v>
      </c>
      <c r="E45" s="14" t="s">
        <v>24</v>
      </c>
      <c r="F45" s="15" t="s">
        <v>78</v>
      </c>
      <c r="G45" s="16" t="s">
        <v>83</v>
      </c>
      <c r="H45" s="17">
        <v>4021.45</v>
      </c>
      <c r="I45" s="18" t="s">
        <v>80</v>
      </c>
    </row>
    <row r="46" spans="1:9" ht="57" x14ac:dyDescent="0.25">
      <c r="A46" s="1" t="s">
        <v>12</v>
      </c>
      <c r="B46" s="2" t="s">
        <v>1</v>
      </c>
      <c r="C46" s="3">
        <v>45685</v>
      </c>
      <c r="D46" s="4" t="s">
        <v>81</v>
      </c>
      <c r="E46" s="5" t="s">
        <v>37</v>
      </c>
      <c r="F46" s="6" t="s">
        <v>78</v>
      </c>
      <c r="G46" s="7" t="s">
        <v>83</v>
      </c>
      <c r="H46" s="8">
        <v>6182.71</v>
      </c>
      <c r="I46" s="9" t="s">
        <v>80</v>
      </c>
    </row>
    <row r="47" spans="1:9" ht="57" x14ac:dyDescent="0.25">
      <c r="A47" s="10" t="s">
        <v>12</v>
      </c>
      <c r="B47" s="11" t="s">
        <v>1</v>
      </c>
      <c r="C47" s="12">
        <v>45685</v>
      </c>
      <c r="D47" s="13" t="s">
        <v>82</v>
      </c>
      <c r="E47" s="14" t="s">
        <v>68</v>
      </c>
      <c r="F47" s="15" t="s">
        <v>78</v>
      </c>
      <c r="G47" s="16" t="s">
        <v>83</v>
      </c>
      <c r="H47" s="17">
        <v>3384.86</v>
      </c>
      <c r="I47" s="18" t="s">
        <v>80</v>
      </c>
    </row>
    <row r="48" spans="1:9" ht="28.5" x14ac:dyDescent="0.25">
      <c r="A48" s="20" t="s">
        <v>84</v>
      </c>
      <c r="B48" s="21"/>
      <c r="C48" s="22"/>
      <c r="D48" s="23"/>
      <c r="E48" s="24"/>
      <c r="F48" s="25"/>
      <c r="G48" s="26"/>
      <c r="H48" s="27">
        <f>SUBTOTAL(9, H9:H47)</f>
        <v>1051836.3899999999</v>
      </c>
      <c r="I48" s="28"/>
    </row>
    <row r="49" spans="1:11" x14ac:dyDescent="0.25">
      <c r="A49" s="31" t="s">
        <v>0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1:11" x14ac:dyDescent="0.25">
      <c r="A50" s="31" t="s">
        <v>0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</row>
  </sheetData>
  <mergeCells count="9">
    <mergeCell ref="A6:K6"/>
    <mergeCell ref="A7:K7"/>
    <mergeCell ref="A49:K49"/>
    <mergeCell ref="A50:K50"/>
    <mergeCell ref="A1:K1"/>
    <mergeCell ref="A2:K2"/>
    <mergeCell ref="A3:K3"/>
    <mergeCell ref="A4:K4"/>
    <mergeCell ref="A5:K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Matthew Woodward</cp:lastModifiedBy>
  <dcterms:created xsi:type="dcterms:W3CDTF">2025-02-05T16:37:20Z</dcterms:created>
  <dcterms:modified xsi:type="dcterms:W3CDTF">2025-02-07T08:44:34Z</dcterms:modified>
</cp:coreProperties>
</file>