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ckie.webster\Downloads\"/>
    </mc:Choice>
  </mc:AlternateContent>
  <xr:revisionPtr revIDLastSave="0" documentId="8_{D1BAA69C-8A39-44F6-9DFC-A01C63F1AD0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3" i="1" l="1"/>
</calcChain>
</file>

<file path=xl/sharedStrings.xml><?xml version="1.0" encoding="utf-8"?>
<sst xmlns="http://schemas.openxmlformats.org/spreadsheetml/2006/main" count="327" uniqueCount="76">
  <si>
    <t/>
  </si>
  <si>
    <t>Sheffield Health and Social Care NHS FT</t>
  </si>
  <si>
    <t>Publication of Spend</t>
  </si>
  <si>
    <t>Department Family</t>
  </si>
  <si>
    <t>Entity</t>
  </si>
  <si>
    <t>Date</t>
  </si>
  <si>
    <t>Expense Type</t>
  </si>
  <si>
    <t>Expense Area</t>
  </si>
  <si>
    <t>Supplier</t>
  </si>
  <si>
    <t>Transaction Reference</t>
  </si>
  <si>
    <t>Amount</t>
  </si>
  <si>
    <t>Post Code</t>
  </si>
  <si>
    <t>Department of Health</t>
  </si>
  <si>
    <t>RESEARCH AND DEV - NON-STAFF</t>
  </si>
  <si>
    <t>Medical</t>
  </si>
  <si>
    <t>UNIVERSITY OF SHEFFIELD (FINANCE DEPT)</t>
  </si>
  <si>
    <t>0031027450</t>
  </si>
  <si>
    <t>S10 2TN</t>
  </si>
  <si>
    <t>YORK ST JOHN UNIVERSITY</t>
  </si>
  <si>
    <t>0031026977</t>
  </si>
  <si>
    <t>YO31 7EX</t>
  </si>
  <si>
    <t>0031026978</t>
  </si>
  <si>
    <t>APPRENTICESHIP LEVY</t>
  </si>
  <si>
    <t>People Directorate</t>
  </si>
  <si>
    <t>HMRC GOVERNMENT EMPLOYERS ACCOUNT</t>
  </si>
  <si>
    <t>0031027543</t>
  </si>
  <si>
    <t>G67 1YZ</t>
  </si>
  <si>
    <t>OTHER DRUGS</t>
  </si>
  <si>
    <t>SEQIRUS UK LTD</t>
  </si>
  <si>
    <t>0033004094</t>
  </si>
  <si>
    <t>SL6 8AA</t>
  </si>
  <si>
    <t>PCHASE  HEALTHCARE NONNHS/DHSC</t>
  </si>
  <si>
    <t>Rehab &amp; Specialist Services</t>
  </si>
  <si>
    <t>CYGNET BEHAVIOURAL HEALTH LTD</t>
  </si>
  <si>
    <t>0031027013</t>
  </si>
  <si>
    <t>TN15 7RS</t>
  </si>
  <si>
    <t>0031027198</t>
  </si>
  <si>
    <t>0031027201</t>
  </si>
  <si>
    <t>0031027203</t>
  </si>
  <si>
    <t>Acute &amp; Community Services</t>
  </si>
  <si>
    <t>CYGNET HEALTH CARE LTD</t>
  </si>
  <si>
    <t>0031027213</t>
  </si>
  <si>
    <t>CYGNET CLIFTON LTD</t>
  </si>
  <si>
    <t>0031027188</t>
  </si>
  <si>
    <t>CYGNET (DH) LTD</t>
  </si>
  <si>
    <t>0031025958</t>
  </si>
  <si>
    <t>0031027206</t>
  </si>
  <si>
    <t>ELYSIUM HEALTHCARE LTD</t>
  </si>
  <si>
    <t>0031026232</t>
  </si>
  <si>
    <t>WD6 1JN</t>
  </si>
  <si>
    <t>0031026251</t>
  </si>
  <si>
    <t>0031027231</t>
  </si>
  <si>
    <t>0031027556</t>
  </si>
  <si>
    <t>INTANGIBLE IN YEAR EXP</t>
  </si>
  <si>
    <t>Control</t>
  </si>
  <si>
    <t>KEYSTREAM HEALTHCARE RESOURCES LTD</t>
  </si>
  <si>
    <t>0031027280</t>
  </si>
  <si>
    <t>WD4 8FR</t>
  </si>
  <si>
    <t>RETHINK MENTAL ILLNESS</t>
  </si>
  <si>
    <t>0031026519</t>
  </si>
  <si>
    <t>SE1 7GR</t>
  </si>
  <si>
    <t>ACCESS UK LTD</t>
  </si>
  <si>
    <t>0031026242</t>
  </si>
  <si>
    <t>CO7 6LZ</t>
  </si>
  <si>
    <t>CAREER/STAFF GRADES (AGENCY)</t>
  </si>
  <si>
    <t>LIAISON FINANCIAL SERVICES</t>
  </si>
  <si>
    <t>0031026993</t>
  </si>
  <si>
    <t>WR5 1BW</t>
  </si>
  <si>
    <t>CONSULTANTS  (AGENCY)</t>
  </si>
  <si>
    <t>TRAINEE GRADES (AGENCY)</t>
  </si>
  <si>
    <t>0031027503</t>
  </si>
  <si>
    <t>0031027692</t>
  </si>
  <si>
    <t>ST. VINCENTS CONSULTING LTD</t>
  </si>
  <si>
    <t>0031025980</t>
  </si>
  <si>
    <t>LS1 1SJ</t>
  </si>
  <si>
    <t>Grand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</si>
</sst>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31" x14ac:knownFonts="1">
    <font>
      <sz val="11"/>
      <color indexed="8"/>
      <name val="Aptos Narrow"/>
      <family val="2"/>
      <scheme val="minor"/>
    </font>
    <font>
      <sz val="1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b/>
      <sz val="12"/>
      <color rgb="FF000001"/>
      <name val="Verdana"/>
    </font>
    <font>
      <sz val="8"/>
      <color rgb="FFFFFFFE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</fonts>
  <fills count="7">
    <fill>
      <patternFill patternType="none"/>
    </fill>
    <fill>
      <patternFill patternType="gray125"/>
    </fill>
    <fill>
      <patternFill patternType="solid">
        <fgColor rgb="FFEBECE6"/>
      </patternFill>
    </fill>
    <fill>
      <patternFill patternType="solid">
        <fgColor rgb="FFFFFFFE"/>
      </patternFill>
    </fill>
    <fill>
      <patternFill patternType="solid">
        <fgColor rgb="FF168088"/>
      </patternFill>
    </fill>
    <fill>
      <patternFill patternType="solid">
        <fgColor indexed="9"/>
      </patternFill>
    </fill>
    <fill>
      <patternFill patternType="solid">
        <fgColor rgb="FFD2D5C8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64" fontId="4" fillId="2" borderId="1" xfId="0" applyNumberFormat="1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4" fontId="9" fillId="2" borderId="1" xfId="0" applyNumberFormat="1" applyFont="1" applyFill="1" applyBorder="1" applyAlignment="1">
      <alignment horizontal="right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left" vertical="top" wrapText="1"/>
    </xf>
    <xf numFmtId="164" fontId="13" fillId="3" borderId="1" xfId="0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top" wrapText="1"/>
    </xf>
    <xf numFmtId="0" fontId="16" fillId="3" borderId="1" xfId="0" applyFont="1" applyFill="1" applyBorder="1" applyAlignment="1">
      <alignment horizontal="left" vertical="top" wrapText="1"/>
    </xf>
    <xf numFmtId="0" fontId="17" fillId="3" borderId="1" xfId="0" applyFont="1" applyFill="1" applyBorder="1" applyAlignment="1">
      <alignment horizontal="left" vertical="top" wrapText="1"/>
    </xf>
    <xf numFmtId="4" fontId="18" fillId="3" borderId="1" xfId="0" applyNumberFormat="1" applyFont="1" applyFill="1" applyBorder="1" applyAlignment="1">
      <alignment horizontal="right" vertical="top" wrapText="1"/>
    </xf>
    <xf numFmtId="0" fontId="19" fillId="3" borderId="1" xfId="0" applyFont="1" applyFill="1" applyBorder="1" applyAlignment="1">
      <alignment horizontal="left" vertical="top" wrapText="1"/>
    </xf>
    <xf numFmtId="0" fontId="21" fillId="4" borderId="0" xfId="0" applyFont="1" applyFill="1" applyAlignment="1">
      <alignment horizontal="center" vertical="center" wrapText="1"/>
    </xf>
    <xf numFmtId="4" fontId="22" fillId="6" borderId="1" xfId="0" applyNumberFormat="1" applyFont="1" applyFill="1" applyBorder="1" applyAlignment="1">
      <alignment horizontal="left" vertical="top" wrapText="1"/>
    </xf>
    <xf numFmtId="4" fontId="23" fillId="6" borderId="1" xfId="0" applyNumberFormat="1" applyFont="1" applyFill="1" applyBorder="1" applyAlignment="1">
      <alignment horizontal="left" vertical="top" wrapText="1"/>
    </xf>
    <xf numFmtId="4" fontId="24" fillId="6" borderId="1" xfId="0" applyNumberFormat="1" applyFont="1" applyFill="1" applyBorder="1" applyAlignment="1">
      <alignment horizontal="right" vertical="top" wrapText="1"/>
    </xf>
    <xf numFmtId="4" fontId="25" fillId="6" borderId="1" xfId="0" applyNumberFormat="1" applyFont="1" applyFill="1" applyBorder="1" applyAlignment="1">
      <alignment horizontal="left" vertical="top" wrapText="1"/>
    </xf>
    <xf numFmtId="4" fontId="26" fillId="6" borderId="1" xfId="0" applyNumberFormat="1" applyFont="1" applyFill="1" applyBorder="1" applyAlignment="1">
      <alignment horizontal="left" vertical="top" wrapText="1"/>
    </xf>
    <xf numFmtId="4" fontId="27" fillId="6" borderId="1" xfId="0" applyNumberFormat="1" applyFont="1" applyFill="1" applyBorder="1" applyAlignment="1">
      <alignment horizontal="left" vertical="top" wrapText="1"/>
    </xf>
    <xf numFmtId="4" fontId="28" fillId="6" borderId="1" xfId="0" applyNumberFormat="1" applyFont="1" applyFill="1" applyBorder="1" applyAlignment="1">
      <alignment horizontal="left" vertical="top" wrapText="1"/>
    </xf>
    <xf numFmtId="4" fontId="29" fillId="6" borderId="1" xfId="0" applyNumberFormat="1" applyFont="1" applyFill="1" applyBorder="1" applyAlignment="1">
      <alignment horizontal="right" vertical="top" wrapText="1"/>
    </xf>
    <xf numFmtId="4" fontId="30" fillId="6" borderId="1" xfId="0" applyNumberFormat="1" applyFont="1" applyFill="1" applyBorder="1" applyAlignment="1">
      <alignment horizontal="left" vertical="top" wrapText="1"/>
    </xf>
    <xf numFmtId="0" fontId="1" fillId="5" borderId="2" xfId="0" applyFont="1" applyFill="1" applyBorder="1" applyAlignment="1">
      <alignment horizontal="left" vertical="center"/>
    </xf>
    <xf numFmtId="0" fontId="0" fillId="0" borderId="0" xfId="0"/>
    <xf numFmtId="0" fontId="20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5"/>
  <sheetViews>
    <sheetView tabSelected="1" topLeftCell="B1" workbookViewId="0">
      <selection activeCell="I56" sqref="I56"/>
    </sheetView>
  </sheetViews>
  <sheetFormatPr defaultRowHeight="14.5" x14ac:dyDescent="0.35"/>
  <cols>
    <col min="1" max="7" width="16" customWidth="1"/>
    <col min="8" max="8" width="20.54296875" customWidth="1"/>
    <col min="9" max="9" width="16" customWidth="1"/>
  </cols>
  <sheetData>
    <row r="1" spans="1:9" x14ac:dyDescent="0.35">
      <c r="A1" s="29" t="s">
        <v>0</v>
      </c>
      <c r="B1" s="30"/>
      <c r="C1" s="30"/>
      <c r="D1" s="30"/>
      <c r="E1" s="30"/>
      <c r="F1" s="30"/>
      <c r="G1" s="30"/>
      <c r="H1" s="30"/>
      <c r="I1" s="30"/>
    </row>
    <row r="2" spans="1:9" x14ac:dyDescent="0.35">
      <c r="A2" s="29" t="s">
        <v>0</v>
      </c>
      <c r="B2" s="30"/>
      <c r="C2" s="30"/>
      <c r="D2" s="30"/>
      <c r="E2" s="30"/>
      <c r="F2" s="30"/>
      <c r="G2" s="30"/>
      <c r="H2" s="30"/>
      <c r="I2" s="30"/>
    </row>
    <row r="3" spans="1:9" ht="15" x14ac:dyDescent="0.35">
      <c r="A3" s="31" t="s">
        <v>0</v>
      </c>
      <c r="B3" s="30"/>
      <c r="C3" s="30"/>
      <c r="D3" s="30"/>
      <c r="E3" s="30"/>
      <c r="F3" s="30"/>
      <c r="G3" s="30"/>
      <c r="H3" s="30"/>
      <c r="I3" s="30"/>
    </row>
    <row r="4" spans="1:9" ht="15" x14ac:dyDescent="0.35">
      <c r="A4" s="31" t="s">
        <v>1</v>
      </c>
      <c r="B4" s="30"/>
      <c r="C4" s="30"/>
      <c r="D4" s="30"/>
      <c r="E4" s="30"/>
      <c r="F4" s="30"/>
      <c r="G4" s="30"/>
      <c r="H4" s="30"/>
      <c r="I4" s="30"/>
    </row>
    <row r="5" spans="1:9" ht="15" x14ac:dyDescent="0.35">
      <c r="A5" s="31" t="s">
        <v>0</v>
      </c>
      <c r="B5" s="30"/>
      <c r="C5" s="30"/>
      <c r="D5" s="30"/>
      <c r="E5" s="30"/>
      <c r="F5" s="30"/>
      <c r="G5" s="30"/>
      <c r="H5" s="30"/>
      <c r="I5" s="30"/>
    </row>
    <row r="6" spans="1:9" ht="15" x14ac:dyDescent="0.35">
      <c r="A6" s="31" t="s">
        <v>2</v>
      </c>
      <c r="B6" s="30"/>
      <c r="C6" s="30"/>
      <c r="D6" s="30"/>
      <c r="E6" s="30"/>
      <c r="F6" s="30"/>
      <c r="G6" s="30"/>
      <c r="H6" s="30"/>
      <c r="I6" s="30"/>
    </row>
    <row r="7" spans="1:9" ht="15" x14ac:dyDescent="0.35">
      <c r="A7" s="31" t="s">
        <v>0</v>
      </c>
      <c r="B7" s="30"/>
      <c r="C7" s="30"/>
      <c r="D7" s="30"/>
      <c r="E7" s="30"/>
      <c r="F7" s="30"/>
      <c r="G7" s="30"/>
      <c r="H7" s="30"/>
      <c r="I7" s="30"/>
    </row>
    <row r="8" spans="1:9" ht="20" x14ac:dyDescent="0.35">
      <c r="A8" s="19" t="s">
        <v>3</v>
      </c>
      <c r="B8" s="19" t="s">
        <v>4</v>
      </c>
      <c r="C8" s="19" t="s">
        <v>5</v>
      </c>
      <c r="D8" s="19" t="s">
        <v>6</v>
      </c>
      <c r="E8" s="19" t="s">
        <v>7</v>
      </c>
      <c r="F8" s="19" t="s">
        <v>8</v>
      </c>
      <c r="G8" s="19" t="s">
        <v>9</v>
      </c>
      <c r="H8" s="19" t="s">
        <v>10</v>
      </c>
      <c r="I8" s="19" t="s">
        <v>11</v>
      </c>
    </row>
    <row r="9" spans="1:9" ht="54" x14ac:dyDescent="0.35">
      <c r="A9" s="10" t="s">
        <v>12</v>
      </c>
      <c r="B9" s="11" t="s">
        <v>1</v>
      </c>
      <c r="C9" s="12">
        <v>45594</v>
      </c>
      <c r="D9" s="13" t="s">
        <v>13</v>
      </c>
      <c r="E9" s="14" t="s">
        <v>14</v>
      </c>
      <c r="F9" s="15" t="s">
        <v>15</v>
      </c>
      <c r="G9" s="16" t="s">
        <v>16</v>
      </c>
      <c r="H9" s="17">
        <v>75094</v>
      </c>
      <c r="I9" s="18" t="s">
        <v>17</v>
      </c>
    </row>
    <row r="10" spans="1:9" ht="54" x14ac:dyDescent="0.35">
      <c r="A10" s="1" t="s">
        <v>12</v>
      </c>
      <c r="B10" s="2" t="s">
        <v>1</v>
      </c>
      <c r="C10" s="3">
        <v>45575</v>
      </c>
      <c r="D10" s="4" t="s">
        <v>13</v>
      </c>
      <c r="E10" s="5" t="s">
        <v>14</v>
      </c>
      <c r="F10" s="6" t="s">
        <v>18</v>
      </c>
      <c r="G10" s="7" t="s">
        <v>19</v>
      </c>
      <c r="H10" s="8">
        <v>138465</v>
      </c>
      <c r="I10" s="9" t="s">
        <v>20</v>
      </c>
    </row>
    <row r="11" spans="1:9" ht="54" x14ac:dyDescent="0.35">
      <c r="A11" s="10" t="s">
        <v>12</v>
      </c>
      <c r="B11" s="11" t="s">
        <v>1</v>
      </c>
      <c r="C11" s="12">
        <v>45575</v>
      </c>
      <c r="D11" s="13" t="s">
        <v>13</v>
      </c>
      <c r="E11" s="14" t="s">
        <v>14</v>
      </c>
      <c r="F11" s="15" t="s">
        <v>18</v>
      </c>
      <c r="G11" s="16" t="s">
        <v>21</v>
      </c>
      <c r="H11" s="17">
        <v>-104014</v>
      </c>
      <c r="I11" s="18" t="s">
        <v>20</v>
      </c>
    </row>
    <row r="12" spans="1:9" ht="54" x14ac:dyDescent="0.35">
      <c r="A12" s="1" t="s">
        <v>12</v>
      </c>
      <c r="B12" s="2" t="s">
        <v>1</v>
      </c>
      <c r="C12" s="3">
        <v>45582</v>
      </c>
      <c r="D12" s="4" t="s">
        <v>22</v>
      </c>
      <c r="E12" s="5" t="s">
        <v>23</v>
      </c>
      <c r="F12" s="6" t="s">
        <v>24</v>
      </c>
      <c r="G12" s="7" t="s">
        <v>25</v>
      </c>
      <c r="H12" s="8">
        <v>39470</v>
      </c>
      <c r="I12" s="9" t="s">
        <v>26</v>
      </c>
    </row>
    <row r="13" spans="1:9" ht="54" x14ac:dyDescent="0.35">
      <c r="A13" s="10" t="s">
        <v>12</v>
      </c>
      <c r="B13" s="11" t="s">
        <v>1</v>
      </c>
      <c r="C13" s="12">
        <v>45575</v>
      </c>
      <c r="D13" s="13" t="s">
        <v>27</v>
      </c>
      <c r="E13" s="14" t="s">
        <v>14</v>
      </c>
      <c r="F13" s="15" t="s">
        <v>28</v>
      </c>
      <c r="G13" s="16" t="s">
        <v>29</v>
      </c>
      <c r="H13" s="17">
        <v>33398.400000000001</v>
      </c>
      <c r="I13" s="18" t="s">
        <v>30</v>
      </c>
    </row>
    <row r="14" spans="1:9" ht="54" x14ac:dyDescent="0.35">
      <c r="A14" s="1" t="s">
        <v>12</v>
      </c>
      <c r="B14" s="2" t="s">
        <v>1</v>
      </c>
      <c r="C14" s="3">
        <v>45594</v>
      </c>
      <c r="D14" s="4" t="s">
        <v>31</v>
      </c>
      <c r="E14" s="5" t="s">
        <v>32</v>
      </c>
      <c r="F14" s="6" t="s">
        <v>33</v>
      </c>
      <c r="G14" s="7" t="s">
        <v>34</v>
      </c>
      <c r="H14" s="8">
        <v>37841.83</v>
      </c>
      <c r="I14" s="9" t="s">
        <v>35</v>
      </c>
    </row>
    <row r="15" spans="1:9" ht="54" x14ac:dyDescent="0.35">
      <c r="A15" s="10" t="s">
        <v>12</v>
      </c>
      <c r="B15" s="11" t="s">
        <v>1</v>
      </c>
      <c r="C15" s="12">
        <v>45594</v>
      </c>
      <c r="D15" s="13" t="s">
        <v>31</v>
      </c>
      <c r="E15" s="14" t="s">
        <v>32</v>
      </c>
      <c r="F15" s="15" t="s">
        <v>33</v>
      </c>
      <c r="G15" s="16" t="s">
        <v>36</v>
      </c>
      <c r="H15" s="17">
        <v>26790</v>
      </c>
      <c r="I15" s="18" t="s">
        <v>35</v>
      </c>
    </row>
    <row r="16" spans="1:9" ht="54" x14ac:dyDescent="0.35">
      <c r="A16" s="1" t="s">
        <v>12</v>
      </c>
      <c r="B16" s="2" t="s">
        <v>1</v>
      </c>
      <c r="C16" s="3">
        <v>45594</v>
      </c>
      <c r="D16" s="4" t="s">
        <v>31</v>
      </c>
      <c r="E16" s="5" t="s">
        <v>32</v>
      </c>
      <c r="F16" s="6" t="s">
        <v>33</v>
      </c>
      <c r="G16" s="7" t="s">
        <v>37</v>
      </c>
      <c r="H16" s="8">
        <v>26790</v>
      </c>
      <c r="I16" s="9" t="s">
        <v>35</v>
      </c>
    </row>
    <row r="17" spans="1:9" ht="54" x14ac:dyDescent="0.35">
      <c r="A17" s="10" t="s">
        <v>12</v>
      </c>
      <c r="B17" s="11" t="s">
        <v>1</v>
      </c>
      <c r="C17" s="12">
        <v>45594</v>
      </c>
      <c r="D17" s="13" t="s">
        <v>31</v>
      </c>
      <c r="E17" s="14" t="s">
        <v>32</v>
      </c>
      <c r="F17" s="15" t="s">
        <v>33</v>
      </c>
      <c r="G17" s="16" t="s">
        <v>38</v>
      </c>
      <c r="H17" s="17">
        <v>40851.800000000003</v>
      </c>
      <c r="I17" s="18" t="s">
        <v>35</v>
      </c>
    </row>
    <row r="18" spans="1:9" ht="54" x14ac:dyDescent="0.35">
      <c r="A18" s="1" t="s">
        <v>12</v>
      </c>
      <c r="B18" s="2" t="s">
        <v>1</v>
      </c>
      <c r="C18" s="3">
        <v>45594</v>
      </c>
      <c r="D18" s="4" t="s">
        <v>31</v>
      </c>
      <c r="E18" s="5" t="s">
        <v>39</v>
      </c>
      <c r="F18" s="6" t="s">
        <v>40</v>
      </c>
      <c r="G18" s="7" t="s">
        <v>41</v>
      </c>
      <c r="H18" s="8">
        <v>29730</v>
      </c>
      <c r="I18" s="9" t="s">
        <v>35</v>
      </c>
    </row>
    <row r="19" spans="1:9" ht="54" x14ac:dyDescent="0.35">
      <c r="A19" s="10" t="s">
        <v>12</v>
      </c>
      <c r="B19" s="11" t="s">
        <v>1</v>
      </c>
      <c r="C19" s="12">
        <v>45594</v>
      </c>
      <c r="D19" s="13" t="s">
        <v>31</v>
      </c>
      <c r="E19" s="14" t="s">
        <v>39</v>
      </c>
      <c r="F19" s="15" t="s">
        <v>42</v>
      </c>
      <c r="G19" s="16" t="s">
        <v>43</v>
      </c>
      <c r="H19" s="17">
        <v>197370</v>
      </c>
      <c r="I19" s="18" t="s">
        <v>35</v>
      </c>
    </row>
    <row r="20" spans="1:9" ht="54" x14ac:dyDescent="0.35">
      <c r="A20" s="1" t="s">
        <v>12</v>
      </c>
      <c r="B20" s="2" t="s">
        <v>1</v>
      </c>
      <c r="C20" s="3">
        <v>45568</v>
      </c>
      <c r="D20" s="4" t="s">
        <v>31</v>
      </c>
      <c r="E20" s="5" t="s">
        <v>39</v>
      </c>
      <c r="F20" s="6" t="s">
        <v>44</v>
      </c>
      <c r="G20" s="7" t="s">
        <v>45</v>
      </c>
      <c r="H20" s="8">
        <v>32085</v>
      </c>
      <c r="I20" s="9" t="s">
        <v>35</v>
      </c>
    </row>
    <row r="21" spans="1:9" ht="54" x14ac:dyDescent="0.35">
      <c r="A21" s="10" t="s">
        <v>12</v>
      </c>
      <c r="B21" s="11" t="s">
        <v>1</v>
      </c>
      <c r="C21" s="12">
        <v>45594</v>
      </c>
      <c r="D21" s="13" t="s">
        <v>31</v>
      </c>
      <c r="E21" s="14" t="s">
        <v>39</v>
      </c>
      <c r="F21" s="15" t="s">
        <v>44</v>
      </c>
      <c r="G21" s="16" t="s">
        <v>46</v>
      </c>
      <c r="H21" s="17">
        <v>31050</v>
      </c>
      <c r="I21" s="18" t="s">
        <v>35</v>
      </c>
    </row>
    <row r="22" spans="1:9" ht="54" x14ac:dyDescent="0.35">
      <c r="A22" s="1" t="s">
        <v>12</v>
      </c>
      <c r="B22" s="2" t="s">
        <v>1</v>
      </c>
      <c r="C22" s="3">
        <v>45568</v>
      </c>
      <c r="D22" s="4" t="s">
        <v>31</v>
      </c>
      <c r="E22" s="5" t="s">
        <v>39</v>
      </c>
      <c r="F22" s="6" t="s">
        <v>47</v>
      </c>
      <c r="G22" s="7" t="s">
        <v>48</v>
      </c>
      <c r="H22" s="8">
        <v>33373.800000000003</v>
      </c>
      <c r="I22" s="9" t="s">
        <v>49</v>
      </c>
    </row>
    <row r="23" spans="1:9" ht="54" x14ac:dyDescent="0.35">
      <c r="A23" s="10" t="s">
        <v>12</v>
      </c>
      <c r="B23" s="11" t="s">
        <v>1</v>
      </c>
      <c r="C23" s="12">
        <v>45568</v>
      </c>
      <c r="D23" s="13" t="s">
        <v>31</v>
      </c>
      <c r="E23" s="14" t="s">
        <v>39</v>
      </c>
      <c r="F23" s="15" t="s">
        <v>47</v>
      </c>
      <c r="G23" s="16" t="s">
        <v>50</v>
      </c>
      <c r="H23" s="17">
        <v>31899</v>
      </c>
      <c r="I23" s="18" t="s">
        <v>49</v>
      </c>
    </row>
    <row r="24" spans="1:9" ht="54" x14ac:dyDescent="0.35">
      <c r="A24" s="1" t="s">
        <v>12</v>
      </c>
      <c r="B24" s="2" t="s">
        <v>1</v>
      </c>
      <c r="C24" s="3">
        <v>45594</v>
      </c>
      <c r="D24" s="4" t="s">
        <v>31</v>
      </c>
      <c r="E24" s="5" t="s">
        <v>39</v>
      </c>
      <c r="F24" s="6" t="s">
        <v>47</v>
      </c>
      <c r="G24" s="7" t="s">
        <v>51</v>
      </c>
      <c r="H24" s="8">
        <v>50085</v>
      </c>
      <c r="I24" s="9" t="s">
        <v>49</v>
      </c>
    </row>
    <row r="25" spans="1:9" ht="54" x14ac:dyDescent="0.35">
      <c r="A25" s="10" t="s">
        <v>12</v>
      </c>
      <c r="B25" s="11" t="s">
        <v>1</v>
      </c>
      <c r="C25" s="12">
        <v>45594</v>
      </c>
      <c r="D25" s="13" t="s">
        <v>31</v>
      </c>
      <c r="E25" s="14" t="s">
        <v>39</v>
      </c>
      <c r="F25" s="15" t="s">
        <v>47</v>
      </c>
      <c r="G25" s="16" t="s">
        <v>52</v>
      </c>
      <c r="H25" s="17">
        <v>50085</v>
      </c>
      <c r="I25" s="18" t="s">
        <v>49</v>
      </c>
    </row>
    <row r="26" spans="1:9" ht="54" x14ac:dyDescent="0.35">
      <c r="A26" s="1" t="s">
        <v>12</v>
      </c>
      <c r="B26" s="2" t="s">
        <v>1</v>
      </c>
      <c r="C26" s="3">
        <v>45594</v>
      </c>
      <c r="D26" s="4" t="s">
        <v>53</v>
      </c>
      <c r="E26" s="5" t="s">
        <v>54</v>
      </c>
      <c r="F26" s="6" t="s">
        <v>55</v>
      </c>
      <c r="G26" s="7" t="s">
        <v>56</v>
      </c>
      <c r="H26" s="8">
        <v>57650</v>
      </c>
      <c r="I26" s="9" t="s">
        <v>57</v>
      </c>
    </row>
    <row r="27" spans="1:9" ht="54" x14ac:dyDescent="0.35">
      <c r="A27" s="10" t="s">
        <v>12</v>
      </c>
      <c r="B27" s="11" t="s">
        <v>1</v>
      </c>
      <c r="C27" s="12">
        <v>45582</v>
      </c>
      <c r="D27" s="13" t="s">
        <v>31</v>
      </c>
      <c r="E27" s="14" t="s">
        <v>39</v>
      </c>
      <c r="F27" s="15" t="s">
        <v>58</v>
      </c>
      <c r="G27" s="16" t="s">
        <v>59</v>
      </c>
      <c r="H27" s="17">
        <v>258952.75</v>
      </c>
      <c r="I27" s="18" t="s">
        <v>60</v>
      </c>
    </row>
    <row r="28" spans="1:9" ht="54" x14ac:dyDescent="0.35">
      <c r="A28" s="1" t="s">
        <v>12</v>
      </c>
      <c r="B28" s="2" t="s">
        <v>1</v>
      </c>
      <c r="C28" s="3">
        <v>45582</v>
      </c>
      <c r="D28" s="4" t="s">
        <v>53</v>
      </c>
      <c r="E28" s="5" t="s">
        <v>54</v>
      </c>
      <c r="F28" s="6" t="s">
        <v>61</v>
      </c>
      <c r="G28" s="7" t="s">
        <v>62</v>
      </c>
      <c r="H28" s="8">
        <v>86700</v>
      </c>
      <c r="I28" s="9" t="s">
        <v>63</v>
      </c>
    </row>
    <row r="29" spans="1:9" ht="54" x14ac:dyDescent="0.35">
      <c r="A29" s="10" t="s">
        <v>12</v>
      </c>
      <c r="B29" s="11" t="s">
        <v>1</v>
      </c>
      <c r="C29" s="12">
        <v>45567</v>
      </c>
      <c r="D29" s="13" t="s">
        <v>64</v>
      </c>
      <c r="E29" s="14" t="s">
        <v>39</v>
      </c>
      <c r="F29" s="15" t="s">
        <v>65</v>
      </c>
      <c r="G29" s="16" t="s">
        <v>66</v>
      </c>
      <c r="H29" s="17">
        <v>2478.25</v>
      </c>
      <c r="I29" s="18" t="s">
        <v>67</v>
      </c>
    </row>
    <row r="30" spans="1:9" ht="54" x14ac:dyDescent="0.35">
      <c r="A30" s="1" t="s">
        <v>12</v>
      </c>
      <c r="B30" s="2" t="s">
        <v>1</v>
      </c>
      <c r="C30" s="3">
        <v>45567</v>
      </c>
      <c r="D30" s="4" t="s">
        <v>64</v>
      </c>
      <c r="E30" s="5" t="s">
        <v>39</v>
      </c>
      <c r="F30" s="6" t="s">
        <v>65</v>
      </c>
      <c r="G30" s="7" t="s">
        <v>66</v>
      </c>
      <c r="H30" s="8">
        <v>5361.33</v>
      </c>
      <c r="I30" s="9" t="s">
        <v>67</v>
      </c>
    </row>
    <row r="31" spans="1:9" ht="54" x14ac:dyDescent="0.35">
      <c r="A31" s="10" t="s">
        <v>12</v>
      </c>
      <c r="B31" s="11" t="s">
        <v>1</v>
      </c>
      <c r="C31" s="12">
        <v>45567</v>
      </c>
      <c r="D31" s="13" t="s">
        <v>68</v>
      </c>
      <c r="E31" s="14" t="s">
        <v>39</v>
      </c>
      <c r="F31" s="15" t="s">
        <v>65</v>
      </c>
      <c r="G31" s="16" t="s">
        <v>66</v>
      </c>
      <c r="H31" s="17">
        <v>4569.71</v>
      </c>
      <c r="I31" s="18" t="s">
        <v>67</v>
      </c>
    </row>
    <row r="32" spans="1:9" ht="54" x14ac:dyDescent="0.35">
      <c r="A32" s="1" t="s">
        <v>12</v>
      </c>
      <c r="B32" s="2" t="s">
        <v>1</v>
      </c>
      <c r="C32" s="3">
        <v>45567</v>
      </c>
      <c r="D32" s="4" t="s">
        <v>68</v>
      </c>
      <c r="E32" s="5" t="s">
        <v>39</v>
      </c>
      <c r="F32" s="6" t="s">
        <v>65</v>
      </c>
      <c r="G32" s="7" t="s">
        <v>66</v>
      </c>
      <c r="H32" s="8">
        <v>5632.2</v>
      </c>
      <c r="I32" s="9" t="s">
        <v>67</v>
      </c>
    </row>
    <row r="33" spans="1:9" ht="54" x14ac:dyDescent="0.35">
      <c r="A33" s="10" t="s">
        <v>12</v>
      </c>
      <c r="B33" s="11" t="s">
        <v>1</v>
      </c>
      <c r="C33" s="12">
        <v>45567</v>
      </c>
      <c r="D33" s="13" t="s">
        <v>68</v>
      </c>
      <c r="E33" s="14" t="s">
        <v>32</v>
      </c>
      <c r="F33" s="15" t="s">
        <v>65</v>
      </c>
      <c r="G33" s="16" t="s">
        <v>66</v>
      </c>
      <c r="H33" s="17">
        <v>4683.01</v>
      </c>
      <c r="I33" s="18" t="s">
        <v>67</v>
      </c>
    </row>
    <row r="34" spans="1:9" ht="54" x14ac:dyDescent="0.35">
      <c r="A34" s="1" t="s">
        <v>12</v>
      </c>
      <c r="B34" s="2" t="s">
        <v>1</v>
      </c>
      <c r="C34" s="3">
        <v>45567</v>
      </c>
      <c r="D34" s="4" t="s">
        <v>68</v>
      </c>
      <c r="E34" s="5" t="s">
        <v>32</v>
      </c>
      <c r="F34" s="6" t="s">
        <v>65</v>
      </c>
      <c r="G34" s="7" t="s">
        <v>66</v>
      </c>
      <c r="H34" s="8">
        <v>4501.7299999999996</v>
      </c>
      <c r="I34" s="9" t="s">
        <v>67</v>
      </c>
    </row>
    <row r="35" spans="1:9" ht="54" x14ac:dyDescent="0.35">
      <c r="A35" s="10" t="s">
        <v>12</v>
      </c>
      <c r="B35" s="11" t="s">
        <v>1</v>
      </c>
      <c r="C35" s="12">
        <v>45567</v>
      </c>
      <c r="D35" s="13" t="s">
        <v>68</v>
      </c>
      <c r="E35" s="14" t="s">
        <v>32</v>
      </c>
      <c r="F35" s="15" t="s">
        <v>65</v>
      </c>
      <c r="G35" s="16" t="s">
        <v>66</v>
      </c>
      <c r="H35" s="17">
        <v>3357.2</v>
      </c>
      <c r="I35" s="18" t="s">
        <v>67</v>
      </c>
    </row>
    <row r="36" spans="1:9" ht="54" x14ac:dyDescent="0.35">
      <c r="A36" s="1" t="s">
        <v>12</v>
      </c>
      <c r="B36" s="2" t="s">
        <v>1</v>
      </c>
      <c r="C36" s="3">
        <v>45567</v>
      </c>
      <c r="D36" s="4" t="s">
        <v>68</v>
      </c>
      <c r="E36" s="5" t="s">
        <v>32</v>
      </c>
      <c r="F36" s="6" t="s">
        <v>65</v>
      </c>
      <c r="G36" s="7" t="s">
        <v>66</v>
      </c>
      <c r="H36" s="8">
        <v>4043.31</v>
      </c>
      <c r="I36" s="9" t="s">
        <v>67</v>
      </c>
    </row>
    <row r="37" spans="1:9" ht="54" x14ac:dyDescent="0.35">
      <c r="A37" s="10" t="s">
        <v>12</v>
      </c>
      <c r="B37" s="11" t="s">
        <v>1</v>
      </c>
      <c r="C37" s="12">
        <v>45567</v>
      </c>
      <c r="D37" s="13" t="s">
        <v>69</v>
      </c>
      <c r="E37" s="14" t="s">
        <v>14</v>
      </c>
      <c r="F37" s="15" t="s">
        <v>65</v>
      </c>
      <c r="G37" s="16" t="s">
        <v>66</v>
      </c>
      <c r="H37" s="17">
        <v>4837.51</v>
      </c>
      <c r="I37" s="18" t="s">
        <v>67</v>
      </c>
    </row>
    <row r="38" spans="1:9" ht="54" x14ac:dyDescent="0.35">
      <c r="A38" s="1" t="s">
        <v>12</v>
      </c>
      <c r="B38" s="2" t="s">
        <v>1</v>
      </c>
      <c r="C38" s="3">
        <v>45576</v>
      </c>
      <c r="D38" s="4" t="s">
        <v>64</v>
      </c>
      <c r="E38" s="5" t="s">
        <v>39</v>
      </c>
      <c r="F38" s="6" t="s">
        <v>65</v>
      </c>
      <c r="G38" s="7" t="s">
        <v>70</v>
      </c>
      <c r="H38" s="8">
        <v>5248.13</v>
      </c>
      <c r="I38" s="9" t="s">
        <v>67</v>
      </c>
    </row>
    <row r="39" spans="1:9" ht="54" x14ac:dyDescent="0.35">
      <c r="A39" s="10" t="s">
        <v>12</v>
      </c>
      <c r="B39" s="11" t="s">
        <v>1</v>
      </c>
      <c r="C39" s="12">
        <v>45576</v>
      </c>
      <c r="D39" s="13" t="s">
        <v>64</v>
      </c>
      <c r="E39" s="14" t="s">
        <v>39</v>
      </c>
      <c r="F39" s="15" t="s">
        <v>65</v>
      </c>
      <c r="G39" s="16" t="s">
        <v>70</v>
      </c>
      <c r="H39" s="17">
        <v>3476.13</v>
      </c>
      <c r="I39" s="18" t="s">
        <v>67</v>
      </c>
    </row>
    <row r="40" spans="1:9" ht="54" x14ac:dyDescent="0.35">
      <c r="A40" s="1" t="s">
        <v>12</v>
      </c>
      <c r="B40" s="2" t="s">
        <v>1</v>
      </c>
      <c r="C40" s="3">
        <v>45576</v>
      </c>
      <c r="D40" s="4" t="s">
        <v>68</v>
      </c>
      <c r="E40" s="5" t="s">
        <v>39</v>
      </c>
      <c r="F40" s="6" t="s">
        <v>65</v>
      </c>
      <c r="G40" s="7" t="s">
        <v>70</v>
      </c>
      <c r="H40" s="8">
        <v>4689.03</v>
      </c>
      <c r="I40" s="9" t="s">
        <v>67</v>
      </c>
    </row>
    <row r="41" spans="1:9" ht="54" x14ac:dyDescent="0.35">
      <c r="A41" s="10" t="s">
        <v>12</v>
      </c>
      <c r="B41" s="11" t="s">
        <v>1</v>
      </c>
      <c r="C41" s="12">
        <v>45576</v>
      </c>
      <c r="D41" s="13" t="s">
        <v>68</v>
      </c>
      <c r="E41" s="14" t="s">
        <v>39</v>
      </c>
      <c r="F41" s="15" t="s">
        <v>65</v>
      </c>
      <c r="G41" s="16" t="s">
        <v>70</v>
      </c>
      <c r="H41" s="17">
        <v>5751.52</v>
      </c>
      <c r="I41" s="18" t="s">
        <v>67</v>
      </c>
    </row>
    <row r="42" spans="1:9" ht="54" x14ac:dyDescent="0.35">
      <c r="A42" s="1" t="s">
        <v>12</v>
      </c>
      <c r="B42" s="2" t="s">
        <v>1</v>
      </c>
      <c r="C42" s="3">
        <v>45576</v>
      </c>
      <c r="D42" s="4" t="s">
        <v>68</v>
      </c>
      <c r="E42" s="5" t="s">
        <v>32</v>
      </c>
      <c r="F42" s="6" t="s">
        <v>65</v>
      </c>
      <c r="G42" s="7" t="s">
        <v>70</v>
      </c>
      <c r="H42" s="8">
        <v>4778.45</v>
      </c>
      <c r="I42" s="9" t="s">
        <v>67</v>
      </c>
    </row>
    <row r="43" spans="1:9" ht="54" x14ac:dyDescent="0.35">
      <c r="A43" s="10" t="s">
        <v>12</v>
      </c>
      <c r="B43" s="11" t="s">
        <v>1</v>
      </c>
      <c r="C43" s="12">
        <v>45576</v>
      </c>
      <c r="D43" s="13" t="s">
        <v>68</v>
      </c>
      <c r="E43" s="14" t="s">
        <v>32</v>
      </c>
      <c r="F43" s="15" t="s">
        <v>65</v>
      </c>
      <c r="G43" s="16" t="s">
        <v>70</v>
      </c>
      <c r="H43" s="17">
        <v>2286.4499999999998</v>
      </c>
      <c r="I43" s="18" t="s">
        <v>67</v>
      </c>
    </row>
    <row r="44" spans="1:9" ht="54" x14ac:dyDescent="0.35">
      <c r="A44" s="1" t="s">
        <v>12</v>
      </c>
      <c r="B44" s="2" t="s">
        <v>1</v>
      </c>
      <c r="C44" s="3">
        <v>45576</v>
      </c>
      <c r="D44" s="4" t="s">
        <v>68</v>
      </c>
      <c r="E44" s="5" t="s">
        <v>32</v>
      </c>
      <c r="F44" s="6" t="s">
        <v>65</v>
      </c>
      <c r="G44" s="7" t="s">
        <v>70</v>
      </c>
      <c r="H44" s="8">
        <v>4136.2</v>
      </c>
      <c r="I44" s="9" t="s">
        <v>67</v>
      </c>
    </row>
    <row r="45" spans="1:9" ht="54" x14ac:dyDescent="0.35">
      <c r="A45" s="10" t="s">
        <v>12</v>
      </c>
      <c r="B45" s="11" t="s">
        <v>1</v>
      </c>
      <c r="C45" s="12">
        <v>45581</v>
      </c>
      <c r="D45" s="13" t="s">
        <v>64</v>
      </c>
      <c r="E45" s="14" t="s">
        <v>39</v>
      </c>
      <c r="F45" s="15" t="s">
        <v>65</v>
      </c>
      <c r="G45" s="16" t="s">
        <v>71</v>
      </c>
      <c r="H45" s="17">
        <v>2518.73</v>
      </c>
      <c r="I45" s="18" t="s">
        <v>67</v>
      </c>
    </row>
    <row r="46" spans="1:9" ht="54" x14ac:dyDescent="0.35">
      <c r="A46" s="1" t="s">
        <v>12</v>
      </c>
      <c r="B46" s="2" t="s">
        <v>1</v>
      </c>
      <c r="C46" s="3">
        <v>45581</v>
      </c>
      <c r="D46" s="4" t="s">
        <v>64</v>
      </c>
      <c r="E46" s="5" t="s">
        <v>39</v>
      </c>
      <c r="F46" s="6" t="s">
        <v>65</v>
      </c>
      <c r="G46" s="7" t="s">
        <v>71</v>
      </c>
      <c r="H46" s="8">
        <v>3340.9</v>
      </c>
      <c r="I46" s="9" t="s">
        <v>67</v>
      </c>
    </row>
    <row r="47" spans="1:9" ht="54" x14ac:dyDescent="0.35">
      <c r="A47" s="10" t="s">
        <v>12</v>
      </c>
      <c r="B47" s="11" t="s">
        <v>1</v>
      </c>
      <c r="C47" s="12">
        <v>45581</v>
      </c>
      <c r="D47" s="13" t="s">
        <v>68</v>
      </c>
      <c r="E47" s="14" t="s">
        <v>39</v>
      </c>
      <c r="F47" s="15" t="s">
        <v>65</v>
      </c>
      <c r="G47" s="16" t="s">
        <v>71</v>
      </c>
      <c r="H47" s="17">
        <v>4553.8100000000004</v>
      </c>
      <c r="I47" s="18" t="s">
        <v>67</v>
      </c>
    </row>
    <row r="48" spans="1:9" ht="54" x14ac:dyDescent="0.35">
      <c r="A48" s="1" t="s">
        <v>12</v>
      </c>
      <c r="B48" s="2" t="s">
        <v>1</v>
      </c>
      <c r="C48" s="3">
        <v>45581</v>
      </c>
      <c r="D48" s="4" t="s">
        <v>68</v>
      </c>
      <c r="E48" s="5" t="s">
        <v>39</v>
      </c>
      <c r="F48" s="6" t="s">
        <v>65</v>
      </c>
      <c r="G48" s="7" t="s">
        <v>71</v>
      </c>
      <c r="H48" s="8">
        <v>5616.3</v>
      </c>
      <c r="I48" s="9" t="s">
        <v>67</v>
      </c>
    </row>
    <row r="49" spans="1:9" ht="54" x14ac:dyDescent="0.35">
      <c r="A49" s="10" t="s">
        <v>12</v>
      </c>
      <c r="B49" s="11" t="s">
        <v>1</v>
      </c>
      <c r="C49" s="12">
        <v>45581</v>
      </c>
      <c r="D49" s="13" t="s">
        <v>68</v>
      </c>
      <c r="E49" s="14" t="s">
        <v>32</v>
      </c>
      <c r="F49" s="15" t="s">
        <v>65</v>
      </c>
      <c r="G49" s="16" t="s">
        <v>71</v>
      </c>
      <c r="H49" s="17">
        <v>4670.29</v>
      </c>
      <c r="I49" s="18" t="s">
        <v>67</v>
      </c>
    </row>
    <row r="50" spans="1:9" ht="54" x14ac:dyDescent="0.35">
      <c r="A50" s="1" t="s">
        <v>12</v>
      </c>
      <c r="B50" s="2" t="s">
        <v>1</v>
      </c>
      <c r="C50" s="3">
        <v>45581</v>
      </c>
      <c r="D50" s="4" t="s">
        <v>68</v>
      </c>
      <c r="E50" s="5" t="s">
        <v>32</v>
      </c>
      <c r="F50" s="6" t="s">
        <v>65</v>
      </c>
      <c r="G50" s="7" t="s">
        <v>71</v>
      </c>
      <c r="H50" s="8">
        <v>4021.39</v>
      </c>
      <c r="I50" s="9" t="s">
        <v>67</v>
      </c>
    </row>
    <row r="51" spans="1:9" ht="54" x14ac:dyDescent="0.35">
      <c r="A51" s="10" t="s">
        <v>12</v>
      </c>
      <c r="B51" s="11" t="s">
        <v>1</v>
      </c>
      <c r="C51" s="12">
        <v>45581</v>
      </c>
      <c r="D51" s="13" t="s">
        <v>69</v>
      </c>
      <c r="E51" s="14" t="s">
        <v>14</v>
      </c>
      <c r="F51" s="15" t="s">
        <v>65</v>
      </c>
      <c r="G51" s="16" t="s">
        <v>71</v>
      </c>
      <c r="H51" s="17">
        <v>507.33</v>
      </c>
      <c r="I51" s="18" t="s">
        <v>67</v>
      </c>
    </row>
    <row r="52" spans="1:9" ht="54" x14ac:dyDescent="0.35">
      <c r="A52" s="1" t="s">
        <v>12</v>
      </c>
      <c r="B52" s="2" t="s">
        <v>1</v>
      </c>
      <c r="C52" s="3">
        <v>45568</v>
      </c>
      <c r="D52" s="4" t="s">
        <v>53</v>
      </c>
      <c r="E52" s="5" t="s">
        <v>54</v>
      </c>
      <c r="F52" s="6" t="s">
        <v>72</v>
      </c>
      <c r="G52" s="7" t="s">
        <v>73</v>
      </c>
      <c r="H52" s="8">
        <v>25068</v>
      </c>
      <c r="I52" s="9" t="s">
        <v>74</v>
      </c>
    </row>
    <row r="53" spans="1:9" x14ac:dyDescent="0.35">
      <c r="A53" s="20" t="s">
        <v>75</v>
      </c>
      <c r="B53" s="21"/>
      <c r="C53" s="22"/>
      <c r="D53" s="23"/>
      <c r="E53" s="24"/>
      <c r="F53" s="25"/>
      <c r="G53" s="26"/>
      <c r="H53" s="27">
        <f>SUBTOTAL(9, H9:H52)</f>
        <v>1293794.4899999998</v>
      </c>
      <c r="I53" s="28"/>
    </row>
    <row r="54" spans="1:9" x14ac:dyDescent="0.35">
      <c r="A54" s="29" t="s">
        <v>0</v>
      </c>
      <c r="B54" s="30"/>
      <c r="C54" s="30"/>
      <c r="D54" s="30"/>
      <c r="E54" s="30"/>
      <c r="F54" s="30"/>
      <c r="G54" s="30"/>
      <c r="H54" s="30"/>
      <c r="I54" s="30"/>
    </row>
    <row r="55" spans="1:9" x14ac:dyDescent="0.35">
      <c r="A55" s="29" t="s">
        <v>0</v>
      </c>
      <c r="B55" s="30"/>
      <c r="C55" s="30"/>
      <c r="D55" s="30"/>
      <c r="E55" s="30"/>
      <c r="F55" s="30"/>
      <c r="G55" s="30"/>
      <c r="H55" s="30"/>
      <c r="I55" s="30"/>
    </row>
  </sheetData>
  <mergeCells count="9">
    <mergeCell ref="A6:I6"/>
    <mergeCell ref="A7:I7"/>
    <mergeCell ref="A54:I54"/>
    <mergeCell ref="A55:I55"/>
    <mergeCell ref="A1:I1"/>
    <mergeCell ref="A2:I2"/>
    <mergeCell ref="A3:I3"/>
    <mergeCell ref="A4:I4"/>
    <mergeCell ref="A5:I5"/>
  </mergeCells>
  <printOptions horizontalCentere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Jackie Webster</cp:lastModifiedBy>
  <dcterms:created xsi:type="dcterms:W3CDTF">2024-11-05T15:32:58Z</dcterms:created>
  <dcterms:modified xsi:type="dcterms:W3CDTF">2024-11-05T15:34:43Z</dcterms:modified>
</cp:coreProperties>
</file>